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W:\drei\BAL\TELECHARGEMENT WEB TYPO 3\Entreprises\Soutenez ESIEE Paris\Taxe d'apprentissage\"/>
    </mc:Choice>
  </mc:AlternateContent>
  <xr:revisionPtr revIDLastSave="0" documentId="8_{7C939930-6A16-4E1E-853C-4C1CD69F3A43}" xr6:coauthVersionLast="36" xr6:coauthVersionMax="36" xr10:uidLastSave="{00000000-0000-0000-0000-000000000000}"/>
  <bookViews>
    <workbookView xWindow="0" yWindow="0" windowWidth="28800" windowHeight="12105" xr2:uid="{00000000-000D-0000-FFFF-FFFF00000000}"/>
  </bookViews>
  <sheets>
    <sheet name="Feuil1" sheetId="6" r:id="rId1"/>
  </sheets>
  <calcPr calcId="191029"/>
</workbook>
</file>

<file path=xl/calcChain.xml><?xml version="1.0" encoding="utf-8"?>
<calcChain xmlns="http://schemas.openxmlformats.org/spreadsheetml/2006/main">
  <c r="C13" i="6" l="1"/>
  <c r="D17" i="6" s="1"/>
  <c r="D21" i="6" l="1"/>
  <c r="D22" i="6" s="1"/>
  <c r="E32" i="6"/>
  <c r="E28" i="6"/>
  <c r="E33" i="6"/>
  <c r="E29" i="6"/>
  <c r="E25" i="6"/>
  <c r="E27" i="6" l="1"/>
  <c r="E31" i="6"/>
  <c r="E26" i="6"/>
  <c r="E30" i="6"/>
  <c r="E24" i="6"/>
  <c r="E21" i="6" s="1"/>
</calcChain>
</file>

<file path=xl/sharedStrings.xml><?xml version="1.0" encoding="utf-8"?>
<sst xmlns="http://schemas.openxmlformats.org/spreadsheetml/2006/main" count="29" uniqueCount="29">
  <si>
    <t>Saisissez le montant de la masse salariale (MS) de votre entreprise déclarée dans la DSN d'avril
(base de référence MS 2022)</t>
  </si>
  <si>
    <t>Montant du solde de la TA = 0,09% de la masse salariale</t>
  </si>
  <si>
    <t>Solde des 0,09% destiné au financement des établissements d'enseignement supérieur et/ou organismes habilités (hors CFA (3 = 1 - 2) et hors frais de gestion prélevés par l'URSSAF et la CDC)</t>
  </si>
  <si>
    <t>Convertisseur des montants en %, tels que vous aurez à les saisir dans SOLTéA
Destinataire(s) des fonds
(exemple pour 10 établissements bénéficiaires)</t>
  </si>
  <si>
    <t>0,09% en €</t>
  </si>
  <si>
    <t>en %</t>
  </si>
  <si>
    <t>Fonds établissements habilités</t>
  </si>
  <si>
    <t xml:space="preserve">Montant à répartir </t>
  </si>
  <si>
    <t>Attention votre SOLDE doit être égal à 0 (-) et les % à 100% (zone jaune)</t>
  </si>
  <si>
    <t xml:space="preserve"> Noms/coordonnées de(s) l'établissement(s) supérieur(s) ou du (des) organisme(s) bénéficiaire(s) :</t>
  </si>
  <si>
    <t>Établissement ou formation 1</t>
  </si>
  <si>
    <t>Établissement ou formation 2</t>
  </si>
  <si>
    <t>Établissement ou formation 3</t>
  </si>
  <si>
    <t>Établissement ou formation 4</t>
  </si>
  <si>
    <t>Établissement ou formation 5</t>
  </si>
  <si>
    <t>Établissement ou formation 6</t>
  </si>
  <si>
    <t>Établissement ou formation 7</t>
  </si>
  <si>
    <t>Établissement ou formation 8</t>
  </si>
  <si>
    <t>Établissement ou formation 9</t>
  </si>
  <si>
    <t>Établissement ou formation 10</t>
  </si>
  <si>
    <r>
      <t>Saisissez si</t>
    </r>
    <r>
      <rPr>
        <b/>
        <sz val="18"/>
        <color theme="1" tint="0.499984740745262"/>
        <rFont val="Calibri"/>
        <family val="2"/>
        <scheme val="minor"/>
      </rPr>
      <t xml:space="preserve"> </t>
    </r>
    <r>
      <rPr>
        <b/>
        <sz val="13"/>
        <color theme="1" tint="0.499984740745262"/>
        <rFont val="Calibri"/>
        <family val="2"/>
        <scheme val="minor"/>
      </rPr>
      <t>vous avez des déductions suite à des dons en nature ou créance CSA</t>
    </r>
  </si>
  <si>
    <t>Attention</t>
  </si>
  <si>
    <t>via le portail de la CDC</t>
  </si>
  <si>
    <t>Depuis 2023, les fonds sont prélevés directement par les URSSAF</t>
  </si>
  <si>
    <t>A compter du 27 mai, vous devez impérativement saisir vos choix de financement</t>
  </si>
  <si>
    <t>Ouverture de la plateforme SOLTéA à compter du 27 mai 2024 avec vos identifiants issus de NET ENTREPRISES</t>
  </si>
  <si>
    <t>Simulateur / convertisseur du solde (0,09 %) de la taxe d'apprentissage 2024</t>
  </si>
  <si>
    <t xml:space="preserve">Rappel du nouveau circuit </t>
  </si>
  <si>
    <t>Les fonds sont désormais prélévés par l'URSSAF en mai 2024 sur la base des éléments déclarés par votre entreprise via la DSN d'avril 2023.
Pour affectations aux stuctures ou formations de votre choix, vous devez impérativement les saisir 
sur le portail SOLTEA mis en ligne par la CDC. https://www.soltea.gouv.fr/espace-public/ du 27 mai au 4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</si>
</sst>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quot;;\-#,##0\ &quot;€&quot;"/>
    <numFmt numFmtId="44" formatCode="_-* #,##0.00\ &quot;€&quot;_-;\-* #,##0.00\ &quot;€&quot;_-;_-* &quot;-&quot;??\ &quot;€&quot;_-;_-@_-"/>
    <numFmt numFmtId="43" formatCode="_-* #,##0.00\ _€_-;\-* #,##0.00\ _€_-;_-* &quot;-&quot;??\ _€_-;_-@_-"/>
    <numFmt numFmtId="164" formatCode="_-* #,##0\ _€_-;\-* #,##0\ _€_-;_-* &quot;-&quot;??\ _€_-;_-@_-"/>
    <numFmt numFmtId="165" formatCode="_-* #,##0\ &quot;€&quot;_-;\-* #,##0\ &quot;€&quot;_-;_-* &quot;-&quot;??\ &quot;€&quot;_-;_-@_-"/>
  </numFmts>
  <fonts count="21" x14ac:knownFonts="1">
    <font>
      <sz val="11"/>
      <color theme="1"/>
      <name val="Calibri"/>
      <family val="2"/>
      <scheme val="minor"/>
    </font>
    <font>
      <sz val="11"/>
      <color theme="1"/>
      <name val="Calibri"/>
      <family val="2"/>
      <scheme val="minor"/>
    </font>
    <font>
      <b/>
      <sz val="11"/>
      <color theme="0"/>
      <name val="Calibri"/>
      <family val="2"/>
      <scheme val="minor"/>
    </font>
    <font>
      <sz val="14"/>
      <color theme="1"/>
      <name val="Calibri"/>
      <family val="2"/>
      <scheme val="minor"/>
    </font>
    <font>
      <b/>
      <sz val="14"/>
      <color theme="0"/>
      <name val="Calibri"/>
      <family val="2"/>
      <scheme val="minor"/>
    </font>
    <font>
      <b/>
      <sz val="14"/>
      <color theme="1" tint="0.499984740745262"/>
      <name val="Calibri"/>
      <family val="2"/>
      <scheme val="minor"/>
    </font>
    <font>
      <b/>
      <sz val="10"/>
      <color rgb="FFC31727"/>
      <name val="Calibri"/>
      <family val="2"/>
      <scheme val="minor"/>
    </font>
    <font>
      <sz val="12"/>
      <color theme="1"/>
      <name val="Calibri"/>
      <family val="2"/>
      <scheme val="minor"/>
    </font>
    <font>
      <u/>
      <sz val="11"/>
      <color theme="10"/>
      <name val="Calibri"/>
      <family val="2"/>
      <scheme val="minor"/>
    </font>
    <font>
      <b/>
      <sz val="16"/>
      <color theme="0"/>
      <name val="Calibri"/>
      <family val="2"/>
      <scheme val="minor"/>
    </font>
    <font>
      <b/>
      <sz val="13"/>
      <color theme="1" tint="0.499984740745262"/>
      <name val="Calibri"/>
      <family val="2"/>
      <scheme val="minor"/>
    </font>
    <font>
      <b/>
      <sz val="14"/>
      <color theme="4"/>
      <name val="Calibri"/>
      <family val="2"/>
      <scheme val="minor"/>
    </font>
    <font>
      <sz val="13"/>
      <color theme="1"/>
      <name val="Calibri"/>
      <family val="2"/>
      <scheme val="minor"/>
    </font>
    <font>
      <b/>
      <sz val="18"/>
      <color theme="1" tint="0.499984740745262"/>
      <name val="Calibri"/>
      <family val="2"/>
      <scheme val="minor"/>
    </font>
    <font>
      <b/>
      <sz val="11"/>
      <color theme="4" tint="-0.249977111117893"/>
      <name val="Calibri"/>
      <family val="2"/>
      <scheme val="minor"/>
    </font>
    <font>
      <b/>
      <sz val="12"/>
      <color theme="1" tint="0.499984740745262"/>
      <name val="Calibri"/>
      <family val="2"/>
      <scheme val="minor"/>
    </font>
    <font>
      <sz val="14"/>
      <color theme="4"/>
      <name val="Calibri"/>
      <family val="2"/>
      <scheme val="minor"/>
    </font>
    <font>
      <b/>
      <sz val="14"/>
      <color rgb="FFFFC000"/>
      <name val="Calibri"/>
      <family val="2"/>
      <scheme val="minor"/>
    </font>
    <font>
      <sz val="12"/>
      <color rgb="FFF2F2F2"/>
      <name val="Calibri"/>
      <family val="2"/>
      <scheme val="minor"/>
    </font>
    <font>
      <b/>
      <sz val="16"/>
      <color rgb="FFFF0000"/>
      <name val="Calibri"/>
      <family val="2"/>
      <scheme val="minor"/>
    </font>
    <font>
      <u/>
      <sz val="14"/>
      <color theme="10"/>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tint="-0.249977111117893"/>
        <bgColor indexed="64"/>
      </patternFill>
    </fill>
    <fill>
      <patternFill patternType="solid">
        <fgColor rgb="FFFFC0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cellStyleXfs>
  <cellXfs count="59">
    <xf numFmtId="0" fontId="0" fillId="0" borderId="0" xfId="0"/>
    <xf numFmtId="164" fontId="3" fillId="0" borderId="0" xfId="1" applyNumberFormat="1" applyFont="1" applyFill="1" applyAlignment="1" applyProtection="1">
      <alignment vertical="center"/>
    </xf>
    <xf numFmtId="165" fontId="0" fillId="0" borderId="0" xfId="2" applyNumberFormat="1" applyFont="1" applyFill="1" applyAlignment="1" applyProtection="1">
      <alignment vertical="center"/>
    </xf>
    <xf numFmtId="0" fontId="0" fillId="0" borderId="0" xfId="0" applyAlignment="1">
      <alignment vertical="center"/>
    </xf>
    <xf numFmtId="49" fontId="10" fillId="0" borderId="1" xfId="2" applyNumberFormat="1" applyFont="1" applyFill="1" applyBorder="1" applyAlignment="1" applyProtection="1">
      <alignment horizontal="left" vertical="center" wrapText="1"/>
    </xf>
    <xf numFmtId="165" fontId="5" fillId="0" borderId="0" xfId="2" applyNumberFormat="1" applyFont="1" applyFill="1" applyBorder="1" applyAlignment="1" applyProtection="1">
      <alignment horizontal="center" vertical="center"/>
    </xf>
    <xf numFmtId="0" fontId="3" fillId="0" borderId="0" xfId="1" applyNumberFormat="1" applyFont="1" applyFill="1" applyAlignment="1" applyProtection="1">
      <alignment vertical="center"/>
    </xf>
    <xf numFmtId="165" fontId="7" fillId="0" borderId="0" xfId="2" applyNumberFormat="1" applyFont="1" applyFill="1" applyAlignment="1" applyProtection="1">
      <alignment vertical="center"/>
    </xf>
    <xf numFmtId="165" fontId="5" fillId="0" borderId="0" xfId="2" applyNumberFormat="1" applyFont="1" applyFill="1" applyBorder="1" applyAlignment="1" applyProtection="1">
      <alignment horizontal="right" vertical="center"/>
    </xf>
    <xf numFmtId="165" fontId="12" fillId="0" borderId="0" xfId="2" applyNumberFormat="1" applyFont="1" applyFill="1" applyAlignment="1" applyProtection="1">
      <alignment vertical="center"/>
    </xf>
    <xf numFmtId="0" fontId="3" fillId="0" borderId="4" xfId="1" applyNumberFormat="1" applyFont="1" applyFill="1" applyBorder="1" applyAlignment="1" applyProtection="1">
      <alignment horizontal="right" vertical="center"/>
    </xf>
    <xf numFmtId="5" fontId="4" fillId="3" borderId="1" xfId="2" applyNumberFormat="1" applyFont="1" applyFill="1" applyBorder="1" applyAlignment="1" applyProtection="1">
      <alignment horizontal="right" vertical="center" indent="1"/>
      <protection locked="0"/>
    </xf>
    <xf numFmtId="5" fontId="5" fillId="0" borderId="0" xfId="2" applyNumberFormat="1" applyFont="1" applyFill="1" applyBorder="1" applyAlignment="1" applyProtection="1">
      <alignment horizontal="right" vertical="center"/>
    </xf>
    <xf numFmtId="5" fontId="11" fillId="0" borderId="1" xfId="2" applyNumberFormat="1" applyFont="1" applyFill="1" applyBorder="1" applyAlignment="1" applyProtection="1">
      <alignment horizontal="right" vertical="center" indent="1"/>
    </xf>
    <xf numFmtId="164" fontId="3" fillId="0" borderId="0" xfId="1" applyNumberFormat="1" applyFont="1" applyAlignment="1" applyProtection="1">
      <alignment vertical="center"/>
    </xf>
    <xf numFmtId="165" fontId="6" fillId="0" borderId="0" xfId="2" applyNumberFormat="1" applyFont="1" applyAlignment="1" applyProtection="1">
      <alignment horizontal="center" vertical="center" wrapText="1"/>
    </xf>
    <xf numFmtId="5" fontId="11" fillId="0" borderId="1" xfId="2" applyNumberFormat="1" applyFont="1" applyBorder="1" applyAlignment="1" applyProtection="1">
      <alignment horizontal="right" vertical="center" indent="1"/>
    </xf>
    <xf numFmtId="5" fontId="11" fillId="4" borderId="1" xfId="2" applyNumberFormat="1" applyFont="1" applyFill="1" applyBorder="1" applyAlignment="1" applyProtection="1">
      <alignment horizontal="right" vertical="center" indent="1"/>
    </xf>
    <xf numFmtId="5" fontId="11" fillId="3" borderId="1" xfId="2" applyNumberFormat="1" applyFont="1" applyFill="1" applyBorder="1" applyAlignment="1" applyProtection="1">
      <alignment horizontal="left" vertical="center" indent="12"/>
      <protection locked="0"/>
    </xf>
    <xf numFmtId="0" fontId="3" fillId="0" borderId="1" xfId="0" applyFont="1" applyBorder="1" applyAlignment="1">
      <alignment horizontal="center" vertical="center"/>
    </xf>
    <xf numFmtId="10" fontId="4" fillId="2" borderId="10" xfId="2" applyNumberFormat="1" applyFont="1" applyFill="1" applyBorder="1" applyAlignment="1" applyProtection="1">
      <alignment horizontal="center" vertical="center" wrapText="1"/>
      <protection hidden="1"/>
    </xf>
    <xf numFmtId="10" fontId="4" fillId="2" borderId="11" xfId="2" applyNumberFormat="1" applyFont="1" applyFill="1" applyBorder="1" applyAlignment="1" applyProtection="1">
      <alignment horizontal="center" vertical="center" wrapText="1"/>
      <protection hidden="1"/>
    </xf>
    <xf numFmtId="0" fontId="3" fillId="0" borderId="13" xfId="0" applyFont="1" applyBorder="1" applyAlignment="1">
      <alignment horizontal="right" vertical="center" indent="1"/>
    </xf>
    <xf numFmtId="0" fontId="0" fillId="0" borderId="12" xfId="0" applyBorder="1" applyAlignment="1">
      <alignment vertical="center" wrapText="1"/>
    </xf>
    <xf numFmtId="10" fontId="16" fillId="0" borderId="13" xfId="0" applyNumberFormat="1" applyFont="1" applyBorder="1" applyAlignment="1">
      <alignment horizontal="right" vertical="center" indent="1"/>
    </xf>
    <xf numFmtId="0" fontId="0" fillId="0" borderId="14" xfId="0" applyBorder="1" applyAlignment="1">
      <alignment vertical="center" wrapText="1"/>
    </xf>
    <xf numFmtId="5" fontId="11" fillId="3" borderId="15" xfId="2" applyNumberFormat="1" applyFont="1" applyFill="1" applyBorder="1" applyAlignment="1" applyProtection="1">
      <alignment horizontal="left" vertical="center" indent="12"/>
      <protection locked="0"/>
    </xf>
    <xf numFmtId="10" fontId="16" fillId="0" borderId="16" xfId="0" applyNumberFormat="1" applyFont="1" applyBorder="1" applyAlignment="1">
      <alignment horizontal="right" vertical="center" indent="1"/>
    </xf>
    <xf numFmtId="0" fontId="0" fillId="3" borderId="1" xfId="0" applyFill="1" applyBorder="1" applyAlignment="1" applyProtection="1">
      <alignment horizontal="left" vertical="center" wrapText="1"/>
      <protection locked="0"/>
    </xf>
    <xf numFmtId="5" fontId="4" fillId="3" borderId="1" xfId="2" applyNumberFormat="1" applyFont="1" applyFill="1" applyBorder="1" applyAlignment="1" applyProtection="1">
      <alignment horizontal="right" vertical="center" indent="1"/>
      <protection locked="0"/>
    </xf>
    <xf numFmtId="5" fontId="11" fillId="0" borderId="2" xfId="2" applyNumberFormat="1" applyFont="1" applyFill="1" applyBorder="1" applyAlignment="1" applyProtection="1">
      <alignment horizontal="right" vertical="center"/>
    </xf>
    <xf numFmtId="5" fontId="11" fillId="0" borderId="3" xfId="2" applyNumberFormat="1" applyFont="1" applyFill="1" applyBorder="1" applyAlignment="1" applyProtection="1">
      <alignment horizontal="right" vertical="center"/>
    </xf>
    <xf numFmtId="165" fontId="4" fillId="2" borderId="9" xfId="2" applyNumberFormat="1" applyFont="1" applyFill="1" applyBorder="1" applyAlignment="1" applyProtection="1">
      <alignment horizontal="center" vertical="center" wrapText="1"/>
      <protection hidden="1"/>
    </xf>
    <xf numFmtId="165" fontId="4" fillId="2" borderId="10" xfId="2" applyNumberFormat="1" applyFont="1" applyFill="1" applyBorder="1" applyAlignment="1" applyProtection="1">
      <alignment horizontal="center" vertical="center" wrapText="1"/>
      <protection hidden="1"/>
    </xf>
    <xf numFmtId="0" fontId="0" fillId="2" borderId="10" xfId="0" applyFill="1" applyBorder="1" applyAlignment="1">
      <alignment horizontal="center" vertical="center" wrapText="1"/>
    </xf>
    <xf numFmtId="165" fontId="4" fillId="2" borderId="12" xfId="2" applyNumberFormat="1" applyFont="1" applyFill="1" applyBorder="1" applyAlignment="1" applyProtection="1">
      <alignment horizontal="center" vertical="center" wrapText="1"/>
      <protection hidden="1"/>
    </xf>
    <xf numFmtId="165" fontId="4" fillId="2" borderId="1" xfId="2" applyNumberFormat="1" applyFont="1" applyFill="1" applyBorder="1" applyAlignment="1" applyProtection="1">
      <alignment horizontal="center" vertical="center" wrapText="1"/>
      <protection hidden="1"/>
    </xf>
    <xf numFmtId="0" fontId="0" fillId="2" borderId="1" xfId="0" applyFill="1" applyBorder="1" applyAlignment="1">
      <alignment horizontal="center" vertical="center" wrapText="1"/>
    </xf>
    <xf numFmtId="165" fontId="2" fillId="2" borderId="1" xfId="2" applyNumberFormat="1" applyFont="1" applyFill="1" applyBorder="1" applyAlignment="1" applyProtection="1">
      <alignment horizontal="center" vertical="center" wrapText="1"/>
      <protection hidden="1"/>
    </xf>
    <xf numFmtId="165" fontId="2" fillId="2" borderId="13" xfId="2" applyNumberFormat="1" applyFont="1" applyFill="1" applyBorder="1" applyAlignment="1" applyProtection="1">
      <alignment horizontal="center" vertical="center" wrapText="1"/>
      <protection hidden="1"/>
    </xf>
    <xf numFmtId="165" fontId="14" fillId="0" borderId="12" xfId="2" applyNumberFormat="1" applyFont="1" applyBorder="1" applyAlignment="1" applyProtection="1">
      <alignment horizontal="center" vertical="center" wrapText="1"/>
    </xf>
    <xf numFmtId="0" fontId="0" fillId="0" borderId="1" xfId="0" applyBorder="1" applyAlignment="1">
      <alignment horizontal="center" vertical="center" wrapText="1"/>
    </xf>
    <xf numFmtId="10" fontId="11" fillId="4" borderId="13" xfId="2" applyNumberFormat="1" applyFont="1" applyFill="1" applyBorder="1" applyAlignment="1" applyProtection="1">
      <alignment horizontal="right" vertical="center" indent="1"/>
    </xf>
    <xf numFmtId="165" fontId="14" fillId="4" borderId="12" xfId="2" applyNumberFormat="1" applyFont="1" applyFill="1" applyBorder="1" applyAlignment="1" applyProtection="1">
      <alignment horizontal="center" vertical="center" wrapText="1"/>
    </xf>
    <xf numFmtId="0" fontId="0" fillId="4" borderId="1" xfId="0" applyFill="1" applyBorder="1" applyAlignment="1">
      <alignment horizontal="center" vertical="center" wrapText="1"/>
    </xf>
    <xf numFmtId="165" fontId="20" fillId="0" borderId="2" xfId="3" applyNumberFormat="1" applyFont="1" applyBorder="1" applyAlignment="1" applyProtection="1">
      <alignment horizontal="center" vertical="center" wrapText="1"/>
    </xf>
    <xf numFmtId="165" fontId="20" fillId="0" borderId="5" xfId="3" applyNumberFormat="1" applyFont="1" applyBorder="1" applyAlignment="1" applyProtection="1">
      <alignment horizontal="center" vertical="center" wrapText="1"/>
    </xf>
    <xf numFmtId="165" fontId="20" fillId="0" borderId="3" xfId="3" applyNumberFormat="1" applyFont="1" applyBorder="1" applyAlignment="1" applyProtection="1">
      <alignment horizontal="center" vertical="center" wrapText="1"/>
    </xf>
    <xf numFmtId="0" fontId="18" fillId="2" borderId="17" xfId="0" applyFont="1" applyFill="1" applyBorder="1" applyAlignment="1">
      <alignment horizontal="center" vertical="center" wrapText="1" shrinkToFit="1"/>
    </xf>
    <xf numFmtId="0" fontId="18" fillId="2" borderId="18" xfId="0" applyFont="1" applyFill="1" applyBorder="1" applyAlignment="1">
      <alignment horizontal="center" vertical="center" wrapText="1" shrinkToFit="1"/>
    </xf>
    <xf numFmtId="0" fontId="18" fillId="2" borderId="19" xfId="0" applyFont="1" applyFill="1" applyBorder="1" applyAlignment="1">
      <alignment horizontal="center" vertical="center" wrapText="1" shrinkToFit="1"/>
    </xf>
    <xf numFmtId="164" fontId="9" fillId="2" borderId="0" xfId="1" applyNumberFormat="1" applyFont="1" applyFill="1" applyBorder="1" applyAlignment="1" applyProtection="1">
      <alignment horizontal="center" vertical="center" wrapText="1"/>
      <protection locked="0"/>
    </xf>
    <xf numFmtId="164" fontId="19" fillId="2" borderId="0" xfId="1" applyNumberFormat="1" applyFont="1" applyFill="1" applyBorder="1" applyAlignment="1" applyProtection="1">
      <alignment horizontal="center" vertical="center" wrapText="1"/>
      <protection locked="0"/>
    </xf>
    <xf numFmtId="0" fontId="0" fillId="3" borderId="15" xfId="0" applyFill="1" applyBorder="1" applyAlignment="1" applyProtection="1">
      <alignment horizontal="left" vertical="center" wrapText="1"/>
      <protection locked="0"/>
    </xf>
    <xf numFmtId="165" fontId="17" fillId="2" borderId="7" xfId="2" applyNumberFormat="1" applyFont="1" applyFill="1" applyBorder="1" applyAlignment="1" applyProtection="1">
      <alignment horizontal="center" vertical="center" wrapText="1"/>
      <protection hidden="1"/>
    </xf>
    <xf numFmtId="165" fontId="17" fillId="2" borderId="6" xfId="2" applyNumberFormat="1" applyFont="1" applyFill="1" applyBorder="1" applyAlignment="1" applyProtection="1">
      <alignment horizontal="center" vertical="center" wrapText="1"/>
      <protection hidden="1"/>
    </xf>
    <xf numFmtId="165" fontId="17" fillId="2" borderId="8" xfId="2" applyNumberFormat="1" applyFont="1" applyFill="1" applyBorder="1" applyAlignment="1" applyProtection="1">
      <alignment horizontal="center" vertical="center" wrapText="1"/>
      <protection hidden="1"/>
    </xf>
    <xf numFmtId="165" fontId="15" fillId="0" borderId="12" xfId="2" applyNumberFormat="1" applyFont="1" applyBorder="1" applyAlignment="1" applyProtection="1">
      <alignment horizontal="left" vertical="center"/>
    </xf>
    <xf numFmtId="0" fontId="0" fillId="0" borderId="1" xfId="0" applyBorder="1" applyAlignment="1">
      <alignment horizontal="left" vertical="center"/>
    </xf>
  </cellXfs>
  <cellStyles count="4">
    <cellStyle name="Lien hypertexte" xfId="3" builtinId="8"/>
    <cellStyle name="Milliers" xfId="1" builtinId="3"/>
    <cellStyle name="Monétaire" xfId="2" builtinId="4"/>
    <cellStyle name="Normal" xfId="0" builtinId="0"/>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533400</xdr:colOff>
      <xdr:row>9</xdr:row>
      <xdr:rowOff>76199</xdr:rowOff>
    </xdr:from>
    <xdr:to>
      <xdr:col>3</xdr:col>
      <xdr:colOff>800100</xdr:colOff>
      <xdr:row>11</xdr:row>
      <xdr:rowOff>123824</xdr:rowOff>
    </xdr:to>
    <xdr:sp macro="" textlink="">
      <xdr:nvSpPr>
        <xdr:cNvPr id="5" name="Flèche vers le bas 4">
          <a:extLst>
            <a:ext uri="{FF2B5EF4-FFF2-40B4-BE49-F238E27FC236}">
              <a16:creationId xmlns:a16="http://schemas.microsoft.com/office/drawing/2014/main" id="{00000000-0008-0000-0000-000005000000}"/>
            </a:ext>
          </a:extLst>
        </xdr:cNvPr>
        <xdr:cNvSpPr/>
      </xdr:nvSpPr>
      <xdr:spPr>
        <a:xfrm>
          <a:off x="7486650" y="3971924"/>
          <a:ext cx="266700" cy="523875"/>
        </a:xfrm>
        <a:prstGeom prst="downArrow">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571500</xdr:colOff>
      <xdr:row>13</xdr:row>
      <xdr:rowOff>28575</xdr:rowOff>
    </xdr:from>
    <xdr:to>
      <xdr:col>3</xdr:col>
      <xdr:colOff>762000</xdr:colOff>
      <xdr:row>13</xdr:row>
      <xdr:rowOff>266700</xdr:rowOff>
    </xdr:to>
    <xdr:sp macro="" textlink="">
      <xdr:nvSpPr>
        <xdr:cNvPr id="6" name="Flèche vers le bas 1">
          <a:extLst>
            <a:ext uri="{FF2B5EF4-FFF2-40B4-BE49-F238E27FC236}">
              <a16:creationId xmlns:a16="http://schemas.microsoft.com/office/drawing/2014/main" id="{00000000-0008-0000-0000-000006000000}"/>
            </a:ext>
          </a:extLst>
        </xdr:cNvPr>
        <xdr:cNvSpPr/>
      </xdr:nvSpPr>
      <xdr:spPr>
        <a:xfrm>
          <a:off x="7524750" y="5295900"/>
          <a:ext cx="190500" cy="238125"/>
        </a:xfrm>
        <a:prstGeom prst="downArrow">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581025</xdr:colOff>
      <xdr:row>15</xdr:row>
      <xdr:rowOff>66675</xdr:rowOff>
    </xdr:from>
    <xdr:to>
      <xdr:col>3</xdr:col>
      <xdr:colOff>771525</xdr:colOff>
      <xdr:row>15</xdr:row>
      <xdr:rowOff>304800</xdr:rowOff>
    </xdr:to>
    <xdr:sp macro="" textlink="">
      <xdr:nvSpPr>
        <xdr:cNvPr id="7" name="Flèche vers le bas 1">
          <a:extLst>
            <a:ext uri="{FF2B5EF4-FFF2-40B4-BE49-F238E27FC236}">
              <a16:creationId xmlns:a16="http://schemas.microsoft.com/office/drawing/2014/main" id="{00000000-0008-0000-0000-000007000000}"/>
            </a:ext>
          </a:extLst>
        </xdr:cNvPr>
        <xdr:cNvSpPr/>
      </xdr:nvSpPr>
      <xdr:spPr>
        <a:xfrm>
          <a:off x="7534275" y="6324600"/>
          <a:ext cx="190500" cy="238125"/>
        </a:xfrm>
        <a:prstGeom prst="downArrow">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47625</xdr:colOff>
      <xdr:row>1</xdr:row>
      <xdr:rowOff>114301</xdr:rowOff>
    </xdr:from>
    <xdr:to>
      <xdr:col>1</xdr:col>
      <xdr:colOff>133350</xdr:colOff>
      <xdr:row>3</xdr:row>
      <xdr:rowOff>118511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04801"/>
          <a:ext cx="1981200" cy="7471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ltea.gouv.fr/espace-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36"/>
  <sheetViews>
    <sheetView tabSelected="1" workbookViewId="0">
      <selection activeCell="D43" sqref="D43"/>
    </sheetView>
  </sheetViews>
  <sheetFormatPr baseColWidth="10" defaultRowHeight="15" x14ac:dyDescent="0.25"/>
  <cols>
    <col min="1" max="1" width="28.42578125" bestFit="1" customWidth="1"/>
    <col min="2" max="2" width="60.85546875" customWidth="1"/>
    <col min="4" max="4" width="34.140625" customWidth="1"/>
    <col min="5" max="5" width="23" customWidth="1"/>
  </cols>
  <sheetData>
    <row r="2" spans="1:5" ht="37.5" customHeight="1" x14ac:dyDescent="0.25">
      <c r="A2" s="51" t="s">
        <v>26</v>
      </c>
      <c r="B2" s="51"/>
      <c r="C2" s="51"/>
      <c r="D2" s="51"/>
      <c r="E2" s="51"/>
    </row>
    <row r="3" spans="1:5" ht="21" x14ac:dyDescent="0.25">
      <c r="A3" s="52" t="s">
        <v>21</v>
      </c>
      <c r="B3" s="52"/>
      <c r="C3" s="52"/>
      <c r="D3" s="52"/>
      <c r="E3" s="52"/>
    </row>
    <row r="4" spans="1:5" ht="24" customHeight="1" x14ac:dyDescent="0.25">
      <c r="A4" s="51" t="s">
        <v>23</v>
      </c>
      <c r="B4" s="51"/>
      <c r="C4" s="51"/>
      <c r="D4" s="51"/>
      <c r="E4" s="51"/>
    </row>
    <row r="5" spans="1:5" ht="24" customHeight="1" x14ac:dyDescent="0.25">
      <c r="A5" s="51" t="s">
        <v>24</v>
      </c>
      <c r="B5" s="51"/>
      <c r="C5" s="51"/>
      <c r="D5" s="51"/>
      <c r="E5" s="51"/>
    </row>
    <row r="6" spans="1:5" ht="23.25" customHeight="1" x14ac:dyDescent="0.25">
      <c r="A6" s="51" t="s">
        <v>22</v>
      </c>
      <c r="B6" s="51"/>
      <c r="C6" s="51"/>
      <c r="D6" s="51"/>
      <c r="E6" s="51"/>
    </row>
    <row r="7" spans="1:5" ht="34.5" customHeight="1" x14ac:dyDescent="0.25">
      <c r="A7" s="45" t="s">
        <v>25</v>
      </c>
      <c r="B7" s="46"/>
      <c r="C7" s="46"/>
      <c r="D7" s="46"/>
      <c r="E7" s="47"/>
    </row>
    <row r="8" spans="1:5" ht="39.75" customHeight="1" x14ac:dyDescent="0.25">
      <c r="A8" s="1"/>
      <c r="B8" s="2"/>
      <c r="C8" s="2"/>
      <c r="D8" s="2"/>
      <c r="E8" s="2"/>
    </row>
    <row r="9" spans="1:5" ht="51.75" x14ac:dyDescent="0.25">
      <c r="A9" s="3"/>
      <c r="B9" s="4" t="s">
        <v>0</v>
      </c>
      <c r="C9" s="29">
        <v>20000</v>
      </c>
      <c r="D9" s="29"/>
      <c r="E9" s="5"/>
    </row>
    <row r="10" spans="1:5" ht="18.75" x14ac:dyDescent="0.25">
      <c r="A10" s="6"/>
      <c r="B10" s="7"/>
      <c r="C10" s="2"/>
      <c r="D10" s="2"/>
      <c r="E10" s="2"/>
    </row>
    <row r="11" spans="1:5" ht="18.75" x14ac:dyDescent="0.25">
      <c r="A11" s="6"/>
      <c r="B11" s="7"/>
      <c r="C11" s="2"/>
      <c r="D11" s="2"/>
      <c r="E11" s="2"/>
    </row>
    <row r="12" spans="1:5" ht="18.75" x14ac:dyDescent="0.25">
      <c r="A12" s="6"/>
      <c r="B12" s="7"/>
      <c r="C12" s="2"/>
      <c r="D12" s="2"/>
      <c r="E12" s="2"/>
    </row>
    <row r="13" spans="1:5" ht="18.75" x14ac:dyDescent="0.25">
      <c r="A13" s="6">
        <v>1</v>
      </c>
      <c r="B13" s="4" t="s">
        <v>1</v>
      </c>
      <c r="C13" s="30">
        <f>C9*0.09/100</f>
        <v>18</v>
      </c>
      <c r="D13" s="31"/>
      <c r="E13" s="8"/>
    </row>
    <row r="14" spans="1:5" ht="18.75" x14ac:dyDescent="0.25">
      <c r="A14" s="6"/>
      <c r="B14" s="9"/>
      <c r="C14" s="2"/>
      <c r="D14" s="2"/>
      <c r="E14" s="2"/>
    </row>
    <row r="15" spans="1:5" ht="40.5" x14ac:dyDescent="0.25">
      <c r="A15" s="10">
        <v>2</v>
      </c>
      <c r="B15" s="4" t="s">
        <v>20</v>
      </c>
      <c r="C15" s="2"/>
      <c r="D15" s="11">
        <v>0</v>
      </c>
      <c r="E15" s="12"/>
    </row>
    <row r="16" spans="1:5" ht="18.75" x14ac:dyDescent="0.25">
      <c r="A16" s="6"/>
      <c r="B16" s="9"/>
      <c r="C16" s="2"/>
      <c r="D16" s="2"/>
      <c r="E16" s="2"/>
    </row>
    <row r="17" spans="1:5" ht="69" x14ac:dyDescent="0.25">
      <c r="A17" s="6">
        <v>3</v>
      </c>
      <c r="B17" s="4" t="s">
        <v>2</v>
      </c>
      <c r="C17" s="2"/>
      <c r="D17" s="13">
        <f>+C13-D15</f>
        <v>18</v>
      </c>
      <c r="E17" s="5"/>
    </row>
    <row r="18" spans="1:5" ht="19.5" thickBot="1" x14ac:dyDescent="0.3">
      <c r="A18" s="14"/>
      <c r="B18" s="15"/>
      <c r="C18" s="15"/>
      <c r="D18" s="15"/>
      <c r="E18" s="15"/>
    </row>
    <row r="19" spans="1:5" ht="18.75" x14ac:dyDescent="0.25">
      <c r="A19" s="32" t="s">
        <v>3</v>
      </c>
      <c r="B19" s="33"/>
      <c r="C19" s="34"/>
      <c r="D19" s="20" t="s">
        <v>4</v>
      </c>
      <c r="E19" s="21" t="s">
        <v>5</v>
      </c>
    </row>
    <row r="20" spans="1:5" ht="36" customHeight="1" x14ac:dyDescent="0.25">
      <c r="A20" s="35"/>
      <c r="B20" s="36"/>
      <c r="C20" s="37"/>
      <c r="D20" s="38" t="s">
        <v>6</v>
      </c>
      <c r="E20" s="39"/>
    </row>
    <row r="21" spans="1:5" ht="18.75" x14ac:dyDescent="0.25">
      <c r="A21" s="40" t="s">
        <v>7</v>
      </c>
      <c r="B21" s="41"/>
      <c r="C21" s="41"/>
      <c r="D21" s="16">
        <f>+D17</f>
        <v>18</v>
      </c>
      <c r="E21" s="42">
        <f>SUM(E24:E33)</f>
        <v>1</v>
      </c>
    </row>
    <row r="22" spans="1:5" ht="18.75" x14ac:dyDescent="0.25">
      <c r="A22" s="43" t="s">
        <v>8</v>
      </c>
      <c r="B22" s="44"/>
      <c r="C22" s="44"/>
      <c r="D22" s="17">
        <f>D21-SUM(D24:D33)</f>
        <v>0</v>
      </c>
      <c r="E22" s="42"/>
    </row>
    <row r="23" spans="1:5" ht="18.75" x14ac:dyDescent="0.25">
      <c r="A23" s="57" t="s">
        <v>9</v>
      </c>
      <c r="B23" s="58"/>
      <c r="C23" s="58"/>
      <c r="D23" s="19"/>
      <c r="E23" s="22"/>
    </row>
    <row r="24" spans="1:5" ht="18.75" x14ac:dyDescent="0.25">
      <c r="A24" s="23" t="s">
        <v>10</v>
      </c>
      <c r="B24" s="28"/>
      <c r="C24" s="28"/>
      <c r="D24" s="18">
        <v>9</v>
      </c>
      <c r="E24" s="24">
        <f>+D24/$D$21</f>
        <v>0.5</v>
      </c>
    </row>
    <row r="25" spans="1:5" ht="18.75" x14ac:dyDescent="0.25">
      <c r="A25" s="23" t="s">
        <v>11</v>
      </c>
      <c r="B25" s="28"/>
      <c r="C25" s="28"/>
      <c r="D25" s="18">
        <v>9</v>
      </c>
      <c r="E25" s="24">
        <f t="shared" ref="E25:E33" si="0">+D25/$D$21</f>
        <v>0.5</v>
      </c>
    </row>
    <row r="26" spans="1:5" ht="18.75" x14ac:dyDescent="0.25">
      <c r="A26" s="23" t="s">
        <v>12</v>
      </c>
      <c r="B26" s="28"/>
      <c r="C26" s="28"/>
      <c r="D26" s="18">
        <v>0</v>
      </c>
      <c r="E26" s="24">
        <f t="shared" si="0"/>
        <v>0</v>
      </c>
    </row>
    <row r="27" spans="1:5" ht="18.75" x14ac:dyDescent="0.25">
      <c r="A27" s="23" t="s">
        <v>13</v>
      </c>
      <c r="B27" s="28"/>
      <c r="C27" s="28"/>
      <c r="D27" s="18">
        <v>0</v>
      </c>
      <c r="E27" s="24">
        <f t="shared" si="0"/>
        <v>0</v>
      </c>
    </row>
    <row r="28" spans="1:5" ht="18.75" x14ac:dyDescent="0.25">
      <c r="A28" s="23" t="s">
        <v>14</v>
      </c>
      <c r="B28" s="28"/>
      <c r="C28" s="28"/>
      <c r="D28" s="18">
        <v>0</v>
      </c>
      <c r="E28" s="24">
        <f t="shared" si="0"/>
        <v>0</v>
      </c>
    </row>
    <row r="29" spans="1:5" ht="18.75" x14ac:dyDescent="0.25">
      <c r="A29" s="23" t="s">
        <v>15</v>
      </c>
      <c r="B29" s="28"/>
      <c r="C29" s="28"/>
      <c r="D29" s="18">
        <v>0</v>
      </c>
      <c r="E29" s="24">
        <f t="shared" si="0"/>
        <v>0</v>
      </c>
    </row>
    <row r="30" spans="1:5" ht="18.75" x14ac:dyDescent="0.25">
      <c r="A30" s="23" t="s">
        <v>16</v>
      </c>
      <c r="B30" s="28"/>
      <c r="C30" s="28"/>
      <c r="D30" s="18">
        <v>0</v>
      </c>
      <c r="E30" s="24">
        <f t="shared" si="0"/>
        <v>0</v>
      </c>
    </row>
    <row r="31" spans="1:5" ht="18.75" x14ac:dyDescent="0.25">
      <c r="A31" s="23" t="s">
        <v>17</v>
      </c>
      <c r="B31" s="28"/>
      <c r="C31" s="28"/>
      <c r="D31" s="18">
        <v>0</v>
      </c>
      <c r="E31" s="24">
        <f t="shared" si="0"/>
        <v>0</v>
      </c>
    </row>
    <row r="32" spans="1:5" ht="18.75" x14ac:dyDescent="0.25">
      <c r="A32" s="23" t="s">
        <v>18</v>
      </c>
      <c r="B32" s="28"/>
      <c r="C32" s="28"/>
      <c r="D32" s="18">
        <v>0</v>
      </c>
      <c r="E32" s="24">
        <f t="shared" si="0"/>
        <v>0</v>
      </c>
    </row>
    <row r="33" spans="1:5" ht="19.5" thickBot="1" x14ac:dyDescent="0.3">
      <c r="A33" s="25" t="s">
        <v>19</v>
      </c>
      <c r="B33" s="53"/>
      <c r="C33" s="53"/>
      <c r="D33" s="26">
        <v>0</v>
      </c>
      <c r="E33" s="27">
        <f t="shared" si="0"/>
        <v>0</v>
      </c>
    </row>
    <row r="34" spans="1:5" ht="15.75" thickBot="1" x14ac:dyDescent="0.3">
      <c r="A34" s="3"/>
      <c r="B34" s="3"/>
      <c r="C34" s="3"/>
      <c r="D34" s="3"/>
      <c r="E34" s="3"/>
    </row>
    <row r="35" spans="1:5" ht="18.75" x14ac:dyDescent="0.25">
      <c r="A35" s="54" t="s">
        <v>27</v>
      </c>
      <c r="B35" s="55"/>
      <c r="C35" s="55"/>
      <c r="D35" s="55"/>
      <c r="E35" s="56"/>
    </row>
    <row r="36" spans="1:5" ht="77.25" customHeight="1" thickBot="1" x14ac:dyDescent="0.3">
      <c r="A36" s="48" t="s">
        <v>28</v>
      </c>
      <c r="B36" s="49"/>
      <c r="C36" s="49"/>
      <c r="D36" s="49"/>
      <c r="E36" s="50"/>
    </row>
  </sheetData>
  <mergeCells count="26">
    <mergeCell ref="A7:E7"/>
    <mergeCell ref="A36:E36"/>
    <mergeCell ref="A2:E2"/>
    <mergeCell ref="A3:E3"/>
    <mergeCell ref="A4:E4"/>
    <mergeCell ref="A5:E5"/>
    <mergeCell ref="A6:E6"/>
    <mergeCell ref="B29:C29"/>
    <mergeCell ref="B30:C30"/>
    <mergeCell ref="B31:C31"/>
    <mergeCell ref="B32:C32"/>
    <mergeCell ref="B33:C33"/>
    <mergeCell ref="A35:E35"/>
    <mergeCell ref="A23:C23"/>
    <mergeCell ref="B24:C24"/>
    <mergeCell ref="B25:C25"/>
    <mergeCell ref="B26:C26"/>
    <mergeCell ref="B27:C27"/>
    <mergeCell ref="B28:C28"/>
    <mergeCell ref="C9:D9"/>
    <mergeCell ref="C13:D13"/>
    <mergeCell ref="A19:C20"/>
    <mergeCell ref="D20:E20"/>
    <mergeCell ref="A21:C21"/>
    <mergeCell ref="E21:E22"/>
    <mergeCell ref="A22:C22"/>
  </mergeCells>
  <hyperlinks>
    <hyperlink ref="A7:E7" r:id="rId1" display="Ouverture de la plateforme SOLTéA à compter du 25 mai 2023 avec vos identifiants issus de NET ENTREPRISES" xr:uid="{00000000-0004-0000-0000-000000000000}"/>
  </hyperlinks>
  <pageMargins left="0.25" right="0.25" top="0.75" bottom="0.75" header="0.3" footer="0.3"/>
  <pageSetup paperSize="9" scale="63" orientation="portrait" horizontalDpi="360" verticalDpi="36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1B0EDD3E1ECD43A076DBEE932384C6" ma:contentTypeVersion="13" ma:contentTypeDescription="Crée un document." ma:contentTypeScope="" ma:versionID="b608a30b62dfb8878771dd7a93210b99">
  <xsd:schema xmlns:xsd="http://www.w3.org/2001/XMLSchema" xmlns:xs="http://www.w3.org/2001/XMLSchema" xmlns:p="http://schemas.microsoft.com/office/2006/metadata/properties" xmlns:ns3="93f587c2-19b8-45af-b290-5868a13909a9" xmlns:ns4="9fd33ed3-483a-447a-8ff0-70450a959789" targetNamespace="http://schemas.microsoft.com/office/2006/metadata/properties" ma:root="true" ma:fieldsID="dfe85a084ded288090a7ec21d2ce2c3f" ns3:_="" ns4:_="">
    <xsd:import namespace="93f587c2-19b8-45af-b290-5868a13909a9"/>
    <xsd:import namespace="9fd33ed3-483a-447a-8ff0-70450a9597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587c2-19b8-45af-b290-5868a13909a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d33ed3-483a-447a-8ff0-70450a959789"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SharingHintHash" ma:index="15"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86F0A6-71A6-47F4-9A4A-9241829DBC24}">
  <ds:schemaRefs>
    <ds:schemaRef ds:uri="http://schemas.microsoft.com/sharepoint/v3/contenttype/forms"/>
  </ds:schemaRefs>
</ds:datastoreItem>
</file>

<file path=customXml/itemProps2.xml><?xml version="1.0" encoding="utf-8"?>
<ds:datastoreItem xmlns:ds="http://schemas.openxmlformats.org/officeDocument/2006/customXml" ds:itemID="{576EB5D1-FD67-44F4-9C50-E78268D9852D}">
  <ds:schemaRefs>
    <ds:schemaRef ds:uri="9fd33ed3-483a-447a-8ff0-70450a959789"/>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93f587c2-19b8-45af-b290-5868a13909a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61CB91B-7575-4CFD-ADE9-ED5ECB345A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587c2-19b8-45af-b290-5868a13909a9"/>
    <ds:schemaRef ds:uri="9fd33ed3-483a-447a-8ff0-70450a9597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CCIR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ESIEE Paris</dc:creator>
  <cp:lastModifiedBy>Aurore NARAYANINSAMY</cp:lastModifiedBy>
  <cp:lastPrinted>2023-01-27T09:31:47Z</cp:lastPrinted>
  <dcterms:created xsi:type="dcterms:W3CDTF">2019-10-11T14:09:00Z</dcterms:created>
  <dcterms:modified xsi:type="dcterms:W3CDTF">2024-05-16T07:25:32Z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0x010100851B0EDD3E1ECD43A076DBEE932384C6</vt:lpwstr>
  </property>
</Properties>
</file>